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01\Desktop\"/>
    </mc:Choice>
  </mc:AlternateContent>
  <xr:revisionPtr revIDLastSave="0" documentId="8_{A6E7FC24-1045-46AF-A4C7-41A9B1CEF68C}" xr6:coauthVersionLast="47" xr6:coauthVersionMax="47" xr10:uidLastSave="{00000000-0000-0000-0000-000000000000}"/>
  <bookViews>
    <workbookView xWindow="8070" yWindow="1020" windowWidth="20700" windowHeight="14400" xr2:uid="{D9F98C25-7749-43D1-92D6-95F6FE1AD1C3}"/>
  </bookViews>
  <sheets>
    <sheet name="Sheet1" sheetId="1" r:id="rId1"/>
  </sheets>
  <definedNames>
    <definedName name="_xlnm.Print_Area" localSheetId="0">Sheet1!$A$1:$AL$25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4" i="1" l="1"/>
  <c r="AF24" i="1"/>
  <c r="G24" i="1"/>
  <c r="AK6" i="1"/>
  <c r="AK18" i="1"/>
  <c r="AK7" i="1"/>
  <c r="AK8" i="1"/>
  <c r="AK9" i="1"/>
  <c r="AK10" i="1"/>
  <c r="AK11" i="1"/>
  <c r="AK12" i="1"/>
  <c r="AK13" i="1"/>
  <c r="AK14" i="1"/>
  <c r="AK15" i="1"/>
  <c r="AK16" i="1"/>
  <c r="AK17" i="1"/>
  <c r="AK19" i="1"/>
  <c r="AK20" i="1"/>
  <c r="AK21" i="1"/>
  <c r="AK22" i="1"/>
  <c r="AK23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H24" i="1"/>
  <c r="AI24" i="1"/>
  <c r="AJ24" i="1"/>
  <c r="J24" i="1"/>
  <c r="AK24" i="1" l="1"/>
</calcChain>
</file>

<file path=xl/sharedStrings.xml><?xml version="1.0" encoding="utf-8"?>
<sst xmlns="http://schemas.openxmlformats.org/spreadsheetml/2006/main" count="126" uniqueCount="74">
  <si>
    <t>久世酒造店</t>
  </si>
  <si>
    <t>長生舞 白の大吟</t>
  </si>
  <si>
    <t>大吟醸</t>
  </si>
  <si>
    <t>15度</t>
  </si>
  <si>
    <t>850円</t>
  </si>
  <si>
    <t>本</t>
    <rPh sb="0" eb="1">
      <t>ホン</t>
    </rPh>
    <phoneticPr fontId="1"/>
  </si>
  <si>
    <t>武内酒造店</t>
  </si>
  <si>
    <t>御所泉</t>
  </si>
  <si>
    <t>純米大吟醸</t>
  </si>
  <si>
    <t>17度</t>
  </si>
  <si>
    <t>1,200円</t>
  </si>
  <si>
    <t>中村酒造</t>
  </si>
  <si>
    <t>is68</t>
  </si>
  <si>
    <t>860円</t>
  </si>
  <si>
    <t>福光屋</t>
  </si>
  <si>
    <t>加賀鳶</t>
  </si>
  <si>
    <t>900円</t>
  </si>
  <si>
    <t>やちや酒造</t>
  </si>
  <si>
    <t>加賀鶴 68号</t>
  </si>
  <si>
    <t>純米</t>
  </si>
  <si>
    <t>16度</t>
  </si>
  <si>
    <t>594円</t>
  </si>
  <si>
    <t>加越</t>
  </si>
  <si>
    <t>加賀ノ月</t>
  </si>
  <si>
    <t>800円</t>
  </si>
  <si>
    <t>鹿野酒造</t>
  </si>
  <si>
    <t>常きげん</t>
  </si>
  <si>
    <t>東酒造</t>
  </si>
  <si>
    <t>神泉</t>
  </si>
  <si>
    <t>純米吟醸</t>
  </si>
  <si>
    <t>950円</t>
  </si>
  <si>
    <t>宮本酒造店</t>
  </si>
  <si>
    <t>夢醸</t>
  </si>
  <si>
    <t>特別純米</t>
  </si>
  <si>
    <t>700円</t>
  </si>
  <si>
    <t>鳥屋酒造</t>
  </si>
  <si>
    <t>池月</t>
  </si>
  <si>
    <t>790円</t>
  </si>
  <si>
    <t>御祖酒造</t>
  </si>
  <si>
    <t>遊穂 碧</t>
  </si>
  <si>
    <t>1,128円</t>
  </si>
  <si>
    <t>櫻田酒造</t>
  </si>
  <si>
    <t>大慶</t>
  </si>
  <si>
    <t>清水酒造店</t>
  </si>
  <si>
    <t>能登誉</t>
  </si>
  <si>
    <t>840円</t>
  </si>
  <si>
    <t>宗玄酒造</t>
  </si>
  <si>
    <t>SOGEN SILK NOTO</t>
  </si>
  <si>
    <t>中島酒造店</t>
  </si>
  <si>
    <t>能登末廣</t>
  </si>
  <si>
    <t>1,000円</t>
  </si>
  <si>
    <t>白藤酒造店</t>
  </si>
  <si>
    <t>奥能登の白菊</t>
  </si>
  <si>
    <t>日吉酒造店</t>
  </si>
  <si>
    <t>おれの酒Shiro</t>
  </si>
  <si>
    <t>970円</t>
  </si>
  <si>
    <t>松波酒造</t>
  </si>
  <si>
    <t>大江山</t>
  </si>
  <si>
    <t>1,300円</t>
  </si>
  <si>
    <t>酒蔵名</t>
  </si>
  <si>
    <t>商品名</t>
  </si>
  <si>
    <t>区分</t>
  </si>
  <si>
    <t>精米</t>
  </si>
  <si>
    <t>度数</t>
  </si>
  <si>
    <t>希望小売</t>
    <rPh sb="0" eb="2">
      <t>キボウ</t>
    </rPh>
    <phoneticPr fontId="1"/>
  </si>
  <si>
    <t>数量</t>
  </si>
  <si>
    <t>発注数</t>
  </si>
  <si>
    <t>単組名</t>
    <rPh sb="0" eb="3">
      <t>タンソメイ</t>
    </rPh>
    <phoneticPr fontId="1"/>
  </si>
  <si>
    <t>発注日</t>
    <rPh sb="0" eb="3">
      <t>ハッチュウビ</t>
    </rPh>
    <phoneticPr fontId="1"/>
  </si>
  <si>
    <t>合計</t>
    <rPh sb="0" eb="2">
      <t>ゴウケイ</t>
    </rPh>
    <phoneticPr fontId="1"/>
  </si>
  <si>
    <t>酒販店名</t>
    <rPh sb="0" eb="4">
      <t>シュハンテンメイ</t>
    </rPh>
    <phoneticPr fontId="1"/>
  </si>
  <si>
    <t>★</t>
    <phoneticPr fontId="1"/>
  </si>
  <si>
    <t>日別集計表</t>
    <rPh sb="0" eb="2">
      <t>ヒベツ</t>
    </rPh>
    <rPh sb="2" eb="5">
      <t>シュウケイヒョウ</t>
    </rPh>
    <phoneticPr fontId="1"/>
  </si>
  <si>
    <t>800円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</si>
</sst>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本&quot;"/>
  </numFmts>
  <fonts count="3" x14ac:knownFonts="1">
    <font>
      <sz val="11"/>
      <color theme="1"/>
      <name val="UD デジタル 教科書体 N-R"/>
      <family val="2"/>
      <charset val="128"/>
    </font>
    <font>
      <sz val="6"/>
      <name val="UD デジタル 教科書体 N-R"/>
      <family val="2"/>
      <charset val="128"/>
    </font>
    <font>
      <sz val="1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9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2" fillId="0" borderId="1" xfId="0" applyFont="1" applyBorder="1">
      <alignment vertical="center"/>
    </xf>
    <xf numFmtId="9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0" fontId="0" fillId="0" borderId="3" xfId="0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top" textRotation="255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4" xfId="0" applyBorder="1" applyAlignment="1" applyProtection="1">
      <alignment vertical="top" textRotation="255"/>
      <protection locked="0"/>
    </xf>
    <xf numFmtId="0" fontId="0" fillId="0" borderId="5" xfId="0" applyBorder="1" applyAlignment="1" applyProtection="1">
      <alignment vertical="top" textRotation="255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shrinkToFit="1"/>
      <protection locked="0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845AD-AA83-42D9-A1FE-AE9FC7321E88}">
  <dimension ref="A1:AK24"/>
  <sheetViews>
    <sheetView tabSelected="1" workbookViewId="0">
      <selection activeCell="Q4" sqref="Q4:Q5"/>
    </sheetView>
  </sheetViews>
  <sheetFormatPr defaultColWidth="3.5" defaultRowHeight="15" x14ac:dyDescent="0.25"/>
  <cols>
    <col min="1" max="1" width="11" bestFit="1" customWidth="1"/>
    <col min="2" max="2" width="17.25" bestFit="1" customWidth="1"/>
    <col min="3" max="3" width="11" hidden="1" customWidth="1"/>
    <col min="4" max="4" width="5.25" hidden="1" customWidth="1"/>
    <col min="5" max="5" width="5.375" hidden="1" customWidth="1"/>
    <col min="6" max="6" width="9" hidden="1" customWidth="1"/>
    <col min="7" max="7" width="8.375" customWidth="1"/>
    <col min="8" max="8" width="3.375" style="15" customWidth="1"/>
    <col min="9" max="9" width="7.125" hidden="1" customWidth="1"/>
    <col min="10" max="10" width="3.5" customWidth="1"/>
    <col min="35" max="35" width="4.25" customWidth="1"/>
    <col min="37" max="37" width="4.5" bestFit="1" customWidth="1"/>
  </cols>
  <sheetData>
    <row r="1" spans="1:37" ht="27.75" customHeight="1" x14ac:dyDescent="0.25">
      <c r="A1" t="s">
        <v>72</v>
      </c>
    </row>
    <row r="2" spans="1:37" s="15" customFormat="1" x14ac:dyDescent="0.25">
      <c r="A2" s="1" t="s">
        <v>67</v>
      </c>
      <c r="B2" s="26"/>
      <c r="C2" s="26"/>
      <c r="D2" s="26"/>
      <c r="E2" s="26"/>
      <c r="F2" s="26"/>
      <c r="G2" s="26"/>
      <c r="H2"/>
      <c r="J2" s="20"/>
    </row>
    <row r="3" spans="1:37" s="15" customFormat="1" x14ac:dyDescent="0.25">
      <c r="A3" s="18" t="s">
        <v>68</v>
      </c>
      <c r="B3" s="26"/>
      <c r="C3" s="26"/>
      <c r="D3" s="26"/>
      <c r="E3" s="26"/>
      <c r="F3" s="26"/>
      <c r="G3" s="26"/>
    </row>
    <row r="4" spans="1:37" s="19" customFormat="1" ht="120.75" customHeight="1" x14ac:dyDescent="0.25">
      <c r="A4" s="21" t="s">
        <v>70</v>
      </c>
      <c r="B4" s="21"/>
      <c r="C4" s="21"/>
      <c r="D4" s="21"/>
      <c r="E4" s="21"/>
      <c r="F4" s="21"/>
      <c r="G4" s="21"/>
      <c r="H4" s="21"/>
      <c r="I4" s="21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2" t="s">
        <v>69</v>
      </c>
    </row>
    <row r="5" spans="1:37" s="15" customFormat="1" ht="18.75" customHeight="1" x14ac:dyDescent="0.25">
      <c r="A5" s="1" t="s">
        <v>59</v>
      </c>
      <c r="B5" s="1" t="s">
        <v>60</v>
      </c>
      <c r="C5" s="1" t="s">
        <v>61</v>
      </c>
      <c r="D5" s="1" t="s">
        <v>62</v>
      </c>
      <c r="E5" s="1" t="s">
        <v>63</v>
      </c>
      <c r="F5" s="1" t="s">
        <v>64</v>
      </c>
      <c r="G5" s="1" t="s">
        <v>65</v>
      </c>
      <c r="H5" s="1"/>
      <c r="I5" s="1" t="s">
        <v>66</v>
      </c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3"/>
    </row>
    <row r="6" spans="1:37" ht="18.75" customHeight="1" x14ac:dyDescent="0.25">
      <c r="A6" s="2" t="s">
        <v>0</v>
      </c>
      <c r="B6" s="2" t="s">
        <v>1</v>
      </c>
      <c r="C6" s="2" t="s">
        <v>2</v>
      </c>
      <c r="D6" s="3">
        <v>0.4</v>
      </c>
      <c r="E6" s="4" t="s">
        <v>3</v>
      </c>
      <c r="F6" s="4" t="s">
        <v>4</v>
      </c>
      <c r="G6" s="5">
        <v>700</v>
      </c>
      <c r="H6" s="16"/>
      <c r="I6" s="10" t="s">
        <v>5</v>
      </c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12">
        <f t="shared" ref="AK6:AK23" si="0">SUM(J6:AJ6)</f>
        <v>0</v>
      </c>
    </row>
    <row r="7" spans="1:37" ht="18.75" customHeight="1" x14ac:dyDescent="0.25">
      <c r="A7" s="2" t="s">
        <v>6</v>
      </c>
      <c r="B7" s="2" t="s">
        <v>7</v>
      </c>
      <c r="C7" s="2" t="s">
        <v>8</v>
      </c>
      <c r="D7" s="3">
        <v>0.4</v>
      </c>
      <c r="E7" s="4" t="s">
        <v>9</v>
      </c>
      <c r="F7" s="4" t="s">
        <v>10</v>
      </c>
      <c r="G7" s="5">
        <v>400</v>
      </c>
      <c r="H7" s="16"/>
      <c r="I7" s="10" t="s">
        <v>5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12">
        <f t="shared" si="0"/>
        <v>0</v>
      </c>
    </row>
    <row r="8" spans="1:37" ht="18.75" customHeight="1" x14ac:dyDescent="0.25">
      <c r="A8" s="2" t="s">
        <v>11</v>
      </c>
      <c r="B8" s="2" t="s">
        <v>12</v>
      </c>
      <c r="C8" s="2" t="s">
        <v>8</v>
      </c>
      <c r="D8" s="3">
        <v>0.5</v>
      </c>
      <c r="E8" s="4" t="s">
        <v>3</v>
      </c>
      <c r="F8" s="4" t="s">
        <v>13</v>
      </c>
      <c r="G8" s="5">
        <v>1800</v>
      </c>
      <c r="H8" s="16"/>
      <c r="I8" s="10" t="s">
        <v>5</v>
      </c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12">
        <f t="shared" si="0"/>
        <v>0</v>
      </c>
    </row>
    <row r="9" spans="1:37" ht="18.75" customHeight="1" x14ac:dyDescent="0.25">
      <c r="A9" s="2" t="s">
        <v>14</v>
      </c>
      <c r="B9" s="2" t="s">
        <v>15</v>
      </c>
      <c r="C9" s="2" t="s">
        <v>8</v>
      </c>
      <c r="D9" s="3">
        <v>0.46</v>
      </c>
      <c r="E9" s="4" t="s">
        <v>3</v>
      </c>
      <c r="F9" s="4" t="s">
        <v>16</v>
      </c>
      <c r="G9" s="5">
        <v>800</v>
      </c>
      <c r="H9" s="16"/>
      <c r="I9" s="10" t="s">
        <v>5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12">
        <f t="shared" si="0"/>
        <v>0</v>
      </c>
    </row>
    <row r="10" spans="1:37" ht="18.75" customHeight="1" x14ac:dyDescent="0.25">
      <c r="A10" s="2" t="s">
        <v>17</v>
      </c>
      <c r="B10" s="2" t="s">
        <v>18</v>
      </c>
      <c r="C10" s="2" t="s">
        <v>19</v>
      </c>
      <c r="D10" s="3">
        <v>0.65</v>
      </c>
      <c r="E10" s="4" t="s">
        <v>20</v>
      </c>
      <c r="F10" s="4" t="s">
        <v>21</v>
      </c>
      <c r="G10" s="5">
        <v>1000</v>
      </c>
      <c r="H10" s="16"/>
      <c r="I10" s="10" t="s">
        <v>5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12">
        <f t="shared" si="0"/>
        <v>0</v>
      </c>
    </row>
    <row r="11" spans="1:37" ht="18.75" customHeight="1" x14ac:dyDescent="0.25">
      <c r="A11" s="2" t="s">
        <v>22</v>
      </c>
      <c r="B11" s="2" t="s">
        <v>23</v>
      </c>
      <c r="C11" s="2" t="s">
        <v>8</v>
      </c>
      <c r="D11" s="3">
        <v>0.5</v>
      </c>
      <c r="E11" s="4" t="s">
        <v>9</v>
      </c>
      <c r="F11" s="4" t="s">
        <v>24</v>
      </c>
      <c r="G11" s="5">
        <v>300</v>
      </c>
      <c r="H11" s="16"/>
      <c r="I11" s="10" t="s">
        <v>5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12">
        <f t="shared" si="0"/>
        <v>0</v>
      </c>
    </row>
    <row r="12" spans="1:37" ht="18.75" customHeight="1" x14ac:dyDescent="0.25">
      <c r="A12" s="6" t="s">
        <v>25</v>
      </c>
      <c r="B12" s="6" t="s">
        <v>26</v>
      </c>
      <c r="C12" s="6" t="s">
        <v>8</v>
      </c>
      <c r="D12" s="7">
        <v>0.48</v>
      </c>
      <c r="E12" s="8" t="s">
        <v>20</v>
      </c>
      <c r="F12" s="8" t="s">
        <v>16</v>
      </c>
      <c r="G12" s="9">
        <v>100</v>
      </c>
      <c r="H12" s="17" t="s">
        <v>71</v>
      </c>
      <c r="I12" s="11" t="s">
        <v>5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12">
        <f t="shared" si="0"/>
        <v>0</v>
      </c>
    </row>
    <row r="13" spans="1:37" ht="18.75" customHeight="1" x14ac:dyDescent="0.25">
      <c r="A13" s="6" t="s">
        <v>27</v>
      </c>
      <c r="B13" s="6" t="s">
        <v>28</v>
      </c>
      <c r="C13" s="6" t="s">
        <v>29</v>
      </c>
      <c r="D13" s="7">
        <v>0.55000000000000004</v>
      </c>
      <c r="E13" s="8" t="s">
        <v>3</v>
      </c>
      <c r="F13" s="8" t="s">
        <v>30</v>
      </c>
      <c r="G13" s="9">
        <v>600</v>
      </c>
      <c r="H13" s="17"/>
      <c r="I13" s="11" t="s">
        <v>5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12">
        <f t="shared" si="0"/>
        <v>0</v>
      </c>
    </row>
    <row r="14" spans="1:37" ht="18.75" customHeight="1" x14ac:dyDescent="0.25">
      <c r="A14" s="6" t="s">
        <v>31</v>
      </c>
      <c r="B14" s="6" t="s">
        <v>32</v>
      </c>
      <c r="C14" s="6" t="s">
        <v>33</v>
      </c>
      <c r="D14" s="7">
        <v>0.6</v>
      </c>
      <c r="E14" s="8" t="s">
        <v>3</v>
      </c>
      <c r="F14" s="8" t="s">
        <v>34</v>
      </c>
      <c r="G14" s="9">
        <v>500</v>
      </c>
      <c r="H14" s="17"/>
      <c r="I14" s="11" t="s">
        <v>5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12">
        <f t="shared" si="0"/>
        <v>0</v>
      </c>
    </row>
    <row r="15" spans="1:37" ht="18.75" customHeight="1" x14ac:dyDescent="0.25">
      <c r="A15" s="6" t="s">
        <v>35</v>
      </c>
      <c r="B15" s="6" t="s">
        <v>36</v>
      </c>
      <c r="C15" s="6" t="s">
        <v>29</v>
      </c>
      <c r="D15" s="7">
        <v>0.55000000000000004</v>
      </c>
      <c r="E15" s="8" t="s">
        <v>20</v>
      </c>
      <c r="F15" s="8" t="s">
        <v>37</v>
      </c>
      <c r="G15" s="9">
        <v>100</v>
      </c>
      <c r="H15" s="17" t="s">
        <v>71</v>
      </c>
      <c r="I15" s="11" t="s">
        <v>5</v>
      </c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12">
        <f t="shared" si="0"/>
        <v>0</v>
      </c>
    </row>
    <row r="16" spans="1:37" ht="18.75" customHeight="1" x14ac:dyDescent="0.25">
      <c r="A16" s="6" t="s">
        <v>38</v>
      </c>
      <c r="B16" s="6" t="s">
        <v>39</v>
      </c>
      <c r="C16" s="6" t="s">
        <v>8</v>
      </c>
      <c r="D16" s="7">
        <v>0.48</v>
      </c>
      <c r="E16" s="8" t="s">
        <v>20</v>
      </c>
      <c r="F16" s="8" t="s">
        <v>40</v>
      </c>
      <c r="G16" s="9">
        <v>300</v>
      </c>
      <c r="H16" s="17"/>
      <c r="I16" s="11" t="s">
        <v>5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12">
        <f t="shared" si="0"/>
        <v>0</v>
      </c>
    </row>
    <row r="17" spans="1:37" ht="18.75" customHeight="1" x14ac:dyDescent="0.25">
      <c r="A17" s="6" t="s">
        <v>41</v>
      </c>
      <c r="B17" s="6" t="s">
        <v>42</v>
      </c>
      <c r="C17" s="6" t="s">
        <v>8</v>
      </c>
      <c r="D17" s="7">
        <v>0.5</v>
      </c>
      <c r="E17" s="8" t="s">
        <v>20</v>
      </c>
      <c r="F17" s="8" t="s">
        <v>73</v>
      </c>
      <c r="G17" s="9">
        <v>100</v>
      </c>
      <c r="H17" s="17" t="s">
        <v>71</v>
      </c>
      <c r="I17" s="11" t="s">
        <v>5</v>
      </c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12">
        <f t="shared" si="0"/>
        <v>0</v>
      </c>
    </row>
    <row r="18" spans="1:37" ht="18.75" customHeight="1" x14ac:dyDescent="0.25">
      <c r="A18" s="6" t="s">
        <v>43</v>
      </c>
      <c r="B18" s="6" t="s">
        <v>44</v>
      </c>
      <c r="C18" s="6" t="s">
        <v>8</v>
      </c>
      <c r="D18" s="7">
        <v>0.5</v>
      </c>
      <c r="E18" s="8" t="s">
        <v>9</v>
      </c>
      <c r="F18" s="8" t="s">
        <v>45</v>
      </c>
      <c r="G18" s="9">
        <v>100</v>
      </c>
      <c r="H18" s="17" t="s">
        <v>71</v>
      </c>
      <c r="I18" s="11" t="s">
        <v>5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12">
        <f t="shared" si="0"/>
        <v>0</v>
      </c>
    </row>
    <row r="19" spans="1:37" ht="18.75" customHeight="1" x14ac:dyDescent="0.25">
      <c r="A19" s="6" t="s">
        <v>46</v>
      </c>
      <c r="B19" s="6" t="s">
        <v>47</v>
      </c>
      <c r="C19" s="6" t="s">
        <v>29</v>
      </c>
      <c r="D19" s="7">
        <v>0.55000000000000004</v>
      </c>
      <c r="E19" s="8" t="s">
        <v>20</v>
      </c>
      <c r="F19" s="8" t="s">
        <v>4</v>
      </c>
      <c r="G19" s="9">
        <v>100</v>
      </c>
      <c r="H19" s="17" t="s">
        <v>71</v>
      </c>
      <c r="I19" s="11" t="s">
        <v>5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12">
        <f t="shared" si="0"/>
        <v>0</v>
      </c>
    </row>
    <row r="20" spans="1:37" ht="18.75" customHeight="1" x14ac:dyDescent="0.25">
      <c r="A20" s="2" t="s">
        <v>48</v>
      </c>
      <c r="B20" s="2" t="s">
        <v>49</v>
      </c>
      <c r="C20" s="2" t="s">
        <v>19</v>
      </c>
      <c r="D20" s="3">
        <v>0.5</v>
      </c>
      <c r="E20" s="4" t="s">
        <v>3</v>
      </c>
      <c r="F20" s="4" t="s">
        <v>50</v>
      </c>
      <c r="G20" s="5">
        <v>800</v>
      </c>
      <c r="H20" s="16"/>
      <c r="I20" s="10" t="s">
        <v>5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12">
        <f t="shared" si="0"/>
        <v>0</v>
      </c>
    </row>
    <row r="21" spans="1:37" ht="18.75" customHeight="1" x14ac:dyDescent="0.25">
      <c r="A21" s="2" t="s">
        <v>51</v>
      </c>
      <c r="B21" s="2" t="s">
        <v>52</v>
      </c>
      <c r="C21" s="2" t="s">
        <v>29</v>
      </c>
      <c r="D21" s="3">
        <v>0.55000000000000004</v>
      </c>
      <c r="E21" s="4" t="s">
        <v>3</v>
      </c>
      <c r="F21" s="4" t="s">
        <v>16</v>
      </c>
      <c r="G21" s="5">
        <v>400</v>
      </c>
      <c r="H21" s="16"/>
      <c r="I21" s="10" t="s">
        <v>5</v>
      </c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12">
        <f t="shared" si="0"/>
        <v>0</v>
      </c>
    </row>
    <row r="22" spans="1:37" ht="18.75" customHeight="1" x14ac:dyDescent="0.25">
      <c r="A22" s="2" t="s">
        <v>53</v>
      </c>
      <c r="B22" s="2" t="s">
        <v>54</v>
      </c>
      <c r="C22" s="2" t="s">
        <v>29</v>
      </c>
      <c r="D22" s="3">
        <v>0.5</v>
      </c>
      <c r="E22" s="4" t="s">
        <v>20</v>
      </c>
      <c r="F22" s="4" t="s">
        <v>55</v>
      </c>
      <c r="G22" s="5">
        <v>100</v>
      </c>
      <c r="H22" s="16"/>
      <c r="I22" s="10" t="s">
        <v>5</v>
      </c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12">
        <f t="shared" si="0"/>
        <v>0</v>
      </c>
    </row>
    <row r="23" spans="1:37" ht="18.75" customHeight="1" x14ac:dyDescent="0.25">
      <c r="A23" s="2" t="s">
        <v>56</v>
      </c>
      <c r="B23" s="2" t="s">
        <v>57</v>
      </c>
      <c r="C23" s="2" t="s">
        <v>8</v>
      </c>
      <c r="D23" s="3">
        <v>0.5</v>
      </c>
      <c r="E23" s="4" t="s">
        <v>20</v>
      </c>
      <c r="F23" s="4" t="s">
        <v>58</v>
      </c>
      <c r="G23" s="5">
        <v>280</v>
      </c>
      <c r="H23" s="16"/>
      <c r="I23" s="10" t="s">
        <v>5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12">
        <f t="shared" si="0"/>
        <v>0</v>
      </c>
    </row>
    <row r="24" spans="1:37" ht="18.75" customHeight="1" x14ac:dyDescent="0.25">
      <c r="G24" s="14">
        <f>SUM(G6:G23)</f>
        <v>8480</v>
      </c>
      <c r="J24" s="13">
        <f>SUM(J6:J23)</f>
        <v>0</v>
      </c>
      <c r="K24" s="13">
        <f t="shared" ref="K24:AK24" si="1">SUM(K6:K23)</f>
        <v>0</v>
      </c>
      <c r="L24" s="13">
        <f t="shared" si="1"/>
        <v>0</v>
      </c>
      <c r="M24" s="13">
        <f t="shared" si="1"/>
        <v>0</v>
      </c>
      <c r="N24" s="13">
        <f t="shared" si="1"/>
        <v>0</v>
      </c>
      <c r="O24" s="13">
        <f t="shared" si="1"/>
        <v>0</v>
      </c>
      <c r="P24" s="13">
        <f t="shared" si="1"/>
        <v>0</v>
      </c>
      <c r="Q24" s="13">
        <f t="shared" si="1"/>
        <v>0</v>
      </c>
      <c r="R24" s="13">
        <f t="shared" si="1"/>
        <v>0</v>
      </c>
      <c r="S24" s="13">
        <f t="shared" si="1"/>
        <v>0</v>
      </c>
      <c r="T24" s="13">
        <f t="shared" si="1"/>
        <v>0</v>
      </c>
      <c r="U24" s="13">
        <f t="shared" si="1"/>
        <v>0</v>
      </c>
      <c r="V24" s="13">
        <f t="shared" si="1"/>
        <v>0</v>
      </c>
      <c r="W24" s="13">
        <f t="shared" si="1"/>
        <v>0</v>
      </c>
      <c r="X24" s="13">
        <f t="shared" si="1"/>
        <v>0</v>
      </c>
      <c r="Y24" s="13">
        <f t="shared" si="1"/>
        <v>0</v>
      </c>
      <c r="Z24" s="13">
        <f t="shared" si="1"/>
        <v>0</v>
      </c>
      <c r="AA24" s="13">
        <f t="shared" si="1"/>
        <v>0</v>
      </c>
      <c r="AB24" s="13">
        <f t="shared" si="1"/>
        <v>0</v>
      </c>
      <c r="AC24" s="13">
        <f t="shared" si="1"/>
        <v>0</v>
      </c>
      <c r="AD24" s="13">
        <f t="shared" si="1"/>
        <v>0</v>
      </c>
      <c r="AE24" s="13">
        <f t="shared" si="1"/>
        <v>0</v>
      </c>
      <c r="AF24" s="13">
        <f t="shared" ref="AF24:AG24" si="2">SUM(AF6:AF23)</f>
        <v>0</v>
      </c>
      <c r="AG24" s="13">
        <f t="shared" si="2"/>
        <v>0</v>
      </c>
      <c r="AH24" s="13">
        <f t="shared" si="1"/>
        <v>0</v>
      </c>
      <c r="AI24" s="13">
        <f t="shared" si="1"/>
        <v>0</v>
      </c>
      <c r="AJ24" s="13">
        <f t="shared" si="1"/>
        <v>0</v>
      </c>
      <c r="AK24" s="13">
        <f t="shared" si="1"/>
        <v>0</v>
      </c>
    </row>
  </sheetData>
  <sheetProtection sheet="1" objects="1" scenarios="1"/>
  <mergeCells count="31">
    <mergeCell ref="AK4:AK5"/>
    <mergeCell ref="Z4:Z5"/>
    <mergeCell ref="AA4:AA5"/>
    <mergeCell ref="AB4:AB5"/>
    <mergeCell ref="AC4:AC5"/>
    <mergeCell ref="AD4:AD5"/>
    <mergeCell ref="AE4:AE5"/>
    <mergeCell ref="AH4:AH5"/>
    <mergeCell ref="AI4:AI5"/>
    <mergeCell ref="AJ4:AJ5"/>
    <mergeCell ref="AF4:AF5"/>
    <mergeCell ref="AG4:AG5"/>
    <mergeCell ref="Y4:Y5"/>
    <mergeCell ref="L4:L5"/>
    <mergeCell ref="M4:M5"/>
    <mergeCell ref="N4:N5"/>
    <mergeCell ref="Q4:Q5"/>
    <mergeCell ref="R4:R5"/>
    <mergeCell ref="S4:S5"/>
    <mergeCell ref="O4:O5"/>
    <mergeCell ref="P4:P5"/>
    <mergeCell ref="T4:T5"/>
    <mergeCell ref="U4:U5"/>
    <mergeCell ref="V4:V5"/>
    <mergeCell ref="W4:W5"/>
    <mergeCell ref="X4:X5"/>
    <mergeCell ref="A4:I4"/>
    <mergeCell ref="J4:J5"/>
    <mergeCell ref="K4:K5"/>
    <mergeCell ref="B3:G3"/>
    <mergeCell ref="B2:G2"/>
  </mergeCells>
  <phoneticPr fontId="1"/>
  <conditionalFormatting sqref="AK6:AK23">
    <cfRule type="cellIs" dxfId="1" priority="1" operator="greaterThanOrEqual">
      <formula>G6</formula>
    </cfRule>
    <cfRule type="cellIs" dxfId="0" priority="2" operator="greaterThanOrEqual">
      <formula>G6-20</formula>
    </cfRule>
  </conditionalFormatting>
  <dataValidations count="2">
    <dataValidation imeMode="hiragana" allowBlank="1" showInputMessage="1" showErrorMessage="1" sqref="A2:B2 A4:XFD4 H2:XFD2" xr:uid="{6BC51357-220F-45DE-BEF4-C13259002F14}"/>
    <dataValidation imeMode="off" allowBlank="1" showInputMessage="1" showErrorMessage="1" sqref="A3:B3 A6:XFD23 H3:XFD3" xr:uid="{CED636AC-59FB-497F-8485-193F61E00C6A}"/>
  </dataValidations>
  <pageMargins left="0.52" right="0.16" top="0.55000000000000004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井波成英</dc:creator>
  <cp:lastModifiedBy>Ken01</cp:lastModifiedBy>
  <cp:lastPrinted>2023-06-06T02:04:38Z</cp:lastPrinted>
  <dcterms:created xsi:type="dcterms:W3CDTF">2023-05-31T03:22:39Z</dcterms:created>
  <dcterms:modified xsi:type="dcterms:W3CDTF">2023-06-06T04:28:09Z</dcterms:modified>
</cp:coreProperties>
</file>